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CBE0854A-24B4-4320-A768-477AAFC97799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190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 l="1"/>
  <c r="G35" i="1"/>
  <c r="F35" i="1"/>
  <c r="F33" i="1"/>
</calcChain>
</file>

<file path=xl/sharedStrings.xml><?xml version="1.0" encoding="utf-8"?>
<sst xmlns="http://schemas.openxmlformats.org/spreadsheetml/2006/main" count="109" uniqueCount="109">
  <si>
    <t>配当月</t>
    <rPh sb="0" eb="2">
      <t>ハイトウ</t>
    </rPh>
    <rPh sb="2" eb="3">
      <t>ゲツ</t>
    </rPh>
    <phoneticPr fontId="3"/>
  </si>
  <si>
    <t>配当利回り（予）（'19/1/4)</t>
    <rPh sb="0" eb="2">
      <t>ハイトウ</t>
    </rPh>
    <rPh sb="2" eb="4">
      <t>リマワ</t>
    </rPh>
    <rPh sb="6" eb="7">
      <t>ヨ</t>
    </rPh>
    <phoneticPr fontId="3"/>
  </si>
  <si>
    <t>備考</t>
    <rPh sb="0" eb="2">
      <t>ビコウ</t>
    </rPh>
    <phoneticPr fontId="3"/>
  </si>
  <si>
    <t>日本株</t>
    <rPh sb="0" eb="2">
      <t>ニホン</t>
    </rPh>
    <rPh sb="2" eb="3">
      <t>カブ</t>
    </rPh>
    <phoneticPr fontId="3"/>
  </si>
  <si>
    <t>1月、7月</t>
    <rPh sb="1" eb="2">
      <t>ガツ</t>
    </rPh>
    <phoneticPr fontId="3"/>
  </si>
  <si>
    <t>4月</t>
    <rPh sb="1" eb="2">
      <t>ガツ</t>
    </rPh>
    <phoneticPr fontId="3"/>
  </si>
  <si>
    <t>4月23日（火）</t>
  </si>
  <si>
    <t>トーセイ・リート投資法人（3451）</t>
    <phoneticPr fontId="3"/>
  </si>
  <si>
    <t>10月</t>
    <rPh sb="2" eb="3">
      <t>ガツ</t>
    </rPh>
    <phoneticPr fontId="3"/>
  </si>
  <si>
    <t>10月29日（火）</t>
  </si>
  <si>
    <t>投資法人みらい（3476）</t>
    <phoneticPr fontId="3"/>
  </si>
  <si>
    <t>2月、8月</t>
    <rPh sb="1" eb="2">
      <t>ガツ</t>
    </rPh>
    <rPh sb="4" eb="5">
      <t>ガツ</t>
    </rPh>
    <phoneticPr fontId="3"/>
  </si>
  <si>
    <t>5月</t>
    <rPh sb="1" eb="2">
      <t>ガツ</t>
    </rPh>
    <phoneticPr fontId="3"/>
  </si>
  <si>
    <t>5月28日（火）</t>
  </si>
  <si>
    <t>宝印刷 (7921)</t>
  </si>
  <si>
    <t>11月</t>
    <rPh sb="2" eb="3">
      <t>ガツ</t>
    </rPh>
    <phoneticPr fontId="3"/>
  </si>
  <si>
    <t>11月27日（水）</t>
  </si>
  <si>
    <t>ウェザーニューズ (4825)</t>
  </si>
  <si>
    <t>阪急阪神リート投資法人（8977）</t>
  </si>
  <si>
    <t>3月、9月</t>
    <rPh sb="1" eb="2">
      <t>ガツ</t>
    </rPh>
    <rPh sb="4" eb="5">
      <t>ガツ</t>
    </rPh>
    <phoneticPr fontId="3"/>
  </si>
  <si>
    <t>6月</t>
    <rPh sb="1" eb="2">
      <t>ガツ</t>
    </rPh>
    <phoneticPr fontId="3"/>
  </si>
  <si>
    <t>6月25日（火）</t>
  </si>
  <si>
    <t>ＪＴ (2914)</t>
  </si>
  <si>
    <t>12月</t>
    <rPh sb="2" eb="3">
      <t>ガツ</t>
    </rPh>
    <phoneticPr fontId="3"/>
  </si>
  <si>
    <t>12月26日（木）</t>
  </si>
  <si>
    <t>ブリヂストン（5108）</t>
  </si>
  <si>
    <t>キヤノン（7751）</t>
  </si>
  <si>
    <t>4月、10月</t>
    <rPh sb="1" eb="2">
      <t>ガツ</t>
    </rPh>
    <rPh sb="5" eb="6">
      <t>ガツ</t>
    </rPh>
    <phoneticPr fontId="3"/>
  </si>
  <si>
    <t>1月</t>
    <rPh sb="1" eb="2">
      <t>ガツ</t>
    </rPh>
    <phoneticPr fontId="3"/>
  </si>
  <si>
    <t>　1月28日（月）</t>
    <phoneticPr fontId="3"/>
  </si>
  <si>
    <t>積水ハウス (1928)</t>
    <phoneticPr fontId="3"/>
  </si>
  <si>
    <t>7月</t>
    <rPh sb="1" eb="2">
      <t>ガツ</t>
    </rPh>
    <phoneticPr fontId="3"/>
  </si>
  <si>
    <t>　7月29日（月）</t>
    <phoneticPr fontId="3"/>
  </si>
  <si>
    <t>スターアジア不動産投資法人（3468）</t>
    <phoneticPr fontId="3"/>
  </si>
  <si>
    <t>5月、11月</t>
    <rPh sb="1" eb="2">
      <t>ガツ</t>
    </rPh>
    <rPh sb="5" eb="6">
      <t>ガツ</t>
    </rPh>
    <phoneticPr fontId="3"/>
  </si>
  <si>
    <t>2月</t>
    <rPh sb="1" eb="2">
      <t>ガツ</t>
    </rPh>
    <phoneticPr fontId="3"/>
  </si>
  <si>
    <t>2月25日（月）</t>
  </si>
  <si>
    <t>タカラレーベン不動産投資法人（3492）</t>
    <phoneticPr fontId="3"/>
  </si>
  <si>
    <t>8月</t>
    <rPh sb="1" eb="2">
      <t>ガツ</t>
    </rPh>
    <phoneticPr fontId="3"/>
  </si>
  <si>
    <t>8月28日（水）</t>
  </si>
  <si>
    <t>6月、12月</t>
    <rPh sb="1" eb="2">
      <t>ガツ</t>
    </rPh>
    <rPh sb="5" eb="6">
      <t>ガツ</t>
    </rPh>
    <phoneticPr fontId="3"/>
  </si>
  <si>
    <t>3月</t>
    <rPh sb="1" eb="2">
      <t>ガツ</t>
    </rPh>
    <phoneticPr fontId="3"/>
  </si>
  <si>
    <t>3月26日（火）</t>
  </si>
  <si>
    <t>オリックス (8591)</t>
    <phoneticPr fontId="3"/>
  </si>
  <si>
    <t>9月</t>
    <rPh sb="1" eb="2">
      <t>ガツ</t>
    </rPh>
    <phoneticPr fontId="3"/>
  </si>
  <si>
    <t>9月26日（木）</t>
  </si>
  <si>
    <t>日本取引所グループ (8697)</t>
  </si>
  <si>
    <t>コマツ (6301)</t>
  </si>
  <si>
    <t>ＫＤＤＩ (9433)</t>
  </si>
  <si>
    <t>NTTドコモ（9437）</t>
    <phoneticPr fontId="3"/>
  </si>
  <si>
    <t>三菱商事（8058）</t>
    <rPh sb="0" eb="2">
      <t>ミツビシ</t>
    </rPh>
    <rPh sb="2" eb="4">
      <t>ショウジ</t>
    </rPh>
    <phoneticPr fontId="3"/>
  </si>
  <si>
    <t>FPG（7148）</t>
    <phoneticPr fontId="3"/>
  </si>
  <si>
    <t>SUBARU（7270）</t>
    <phoneticPr fontId="3"/>
  </si>
  <si>
    <t>アイカ工業（4206）</t>
    <rPh sb="3" eb="5">
      <t>コウギョウ</t>
    </rPh>
    <phoneticPr fontId="3"/>
  </si>
  <si>
    <t>配当月</t>
  </si>
  <si>
    <t>ティッカー</t>
  </si>
  <si>
    <t>銘柄名</t>
  </si>
  <si>
    <t>1月、4月、7月、10月</t>
  </si>
  <si>
    <t>シスコシステムズ</t>
  </si>
  <si>
    <t>2月、5月、8月、11月</t>
  </si>
  <si>
    <t>VZ</t>
  </si>
  <si>
    <t>ベライゾン・コミュニケーション</t>
  </si>
  <si>
    <t>PG</t>
  </si>
  <si>
    <t>P&amp;G</t>
  </si>
  <si>
    <t>AAPL</t>
  </si>
  <si>
    <t>アップル</t>
  </si>
  <si>
    <t>3月、6月、9月、12月</t>
  </si>
  <si>
    <t>XOM</t>
  </si>
  <si>
    <t>エクソン・モービル</t>
  </si>
  <si>
    <t>JNJ</t>
  </si>
  <si>
    <t>ジョンソン・エンド・ジョンソン</t>
  </si>
  <si>
    <t>MMM</t>
  </si>
  <si>
    <t>スリーエム</t>
  </si>
  <si>
    <t>MCD</t>
  </si>
  <si>
    <t>マクドナルド</t>
  </si>
  <si>
    <t>MSFT</t>
  </si>
  <si>
    <t>マイクロソフト</t>
  </si>
  <si>
    <t>三菱UFJリース（8593）</t>
    <rPh sb="0" eb="2">
      <t>ミツビシ</t>
    </rPh>
    <phoneticPr fontId="3"/>
  </si>
  <si>
    <t>MO</t>
    <phoneticPr fontId="3"/>
  </si>
  <si>
    <t>アルトリア・グループ</t>
    <phoneticPr fontId="3"/>
  </si>
  <si>
    <t>BTI</t>
    <phoneticPr fontId="3"/>
  </si>
  <si>
    <t>ブリティッシュ・アメリカン・タバコ</t>
    <phoneticPr fontId="3"/>
  </si>
  <si>
    <t>ADR</t>
    <phoneticPr fontId="3"/>
  </si>
  <si>
    <r>
      <t>権利</t>
    </r>
    <r>
      <rPr>
        <u/>
        <sz val="10"/>
        <color theme="1"/>
        <rFont val="Yu Gothic"/>
        <family val="3"/>
        <charset val="128"/>
        <scheme val="minor"/>
      </rPr>
      <t>確定</t>
    </r>
    <r>
      <rPr>
        <sz val="10"/>
        <color theme="1"/>
        <rFont val="Yu Gothic"/>
        <family val="3"/>
        <charset val="128"/>
        <scheme val="minor"/>
      </rPr>
      <t>日</t>
    </r>
    <rPh sb="0" eb="2">
      <t>ケンリ</t>
    </rPh>
    <rPh sb="2" eb="4">
      <t>カクテイ</t>
    </rPh>
    <rPh sb="4" eb="5">
      <t>ビ</t>
    </rPh>
    <phoneticPr fontId="3"/>
  </si>
  <si>
    <t>CSCO</t>
    <phoneticPr fontId="3"/>
  </si>
  <si>
    <t>スターバックス</t>
    <phoneticPr fontId="3"/>
  </si>
  <si>
    <t>SBUX</t>
    <phoneticPr fontId="3"/>
  </si>
  <si>
    <t>中間配当なし</t>
    <rPh sb="0" eb="2">
      <t>チュウカン</t>
    </rPh>
    <rPh sb="2" eb="4">
      <t>ハイトウ</t>
    </rPh>
    <phoneticPr fontId="3"/>
  </si>
  <si>
    <t>11月配当支払日</t>
    <rPh sb="2" eb="3">
      <t>ガツ</t>
    </rPh>
    <rPh sb="3" eb="5">
      <t>ハイトウ</t>
    </rPh>
    <rPh sb="5" eb="8">
      <t>シハライビ</t>
    </rPh>
    <phoneticPr fontId="3"/>
  </si>
  <si>
    <t>ABBV</t>
    <phoneticPr fontId="3"/>
  </si>
  <si>
    <t>アッビィ</t>
    <phoneticPr fontId="3"/>
  </si>
  <si>
    <t>GIS</t>
    <phoneticPr fontId="3"/>
  </si>
  <si>
    <t>ゼネラル・ミルズ</t>
    <phoneticPr fontId="3"/>
  </si>
  <si>
    <t>RDS-B</t>
    <phoneticPr fontId="3"/>
  </si>
  <si>
    <t>ロイヤルダッチシェル</t>
    <phoneticPr fontId="3"/>
  </si>
  <si>
    <t>PM</t>
    <phoneticPr fontId="3"/>
  </si>
  <si>
    <t>ADP</t>
    <phoneticPr fontId="3"/>
  </si>
  <si>
    <t>オートマチック・データ・プロセッシング</t>
  </si>
  <si>
    <t>KMB</t>
  </si>
  <si>
    <t>キンバリークラーク</t>
  </si>
  <si>
    <t>T</t>
    <phoneticPr fontId="3"/>
  </si>
  <si>
    <t>ATT</t>
    <phoneticPr fontId="3"/>
  </si>
  <si>
    <t>ヒノキヤグループ（1413）</t>
    <phoneticPr fontId="3"/>
  </si>
  <si>
    <t>銘柄（コード）</t>
    <rPh sb="0" eb="2">
      <t>メイガラ</t>
    </rPh>
    <phoneticPr fontId="3"/>
  </si>
  <si>
    <t>沖縄セルラー（9436）</t>
    <rPh sb="0" eb="2">
      <t>オキナワ</t>
    </rPh>
    <phoneticPr fontId="3"/>
  </si>
  <si>
    <t>米国株</t>
    <rPh sb="0" eb="2">
      <t>ベイコク</t>
    </rPh>
    <rPh sb="2" eb="3">
      <t>カブ</t>
    </rPh>
    <phoneticPr fontId="3"/>
  </si>
  <si>
    <t>ADR</t>
    <phoneticPr fontId="3"/>
  </si>
  <si>
    <t>フィリップ・モリス・インターナショナル</t>
    <phoneticPr fontId="3"/>
  </si>
  <si>
    <t>権利確定日
（平成31年）</t>
    <rPh sb="0" eb="2">
      <t>ケンリ</t>
    </rPh>
    <rPh sb="2" eb="4">
      <t>カクテイ</t>
    </rPh>
    <rPh sb="4" eb="5">
      <t>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</si>
</sst>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u/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 applyFill="1" applyAlignment="1">
      <alignment vertical="center"/>
    </xf>
    <xf numFmtId="10" fontId="2" fillId="0" borderId="0" xfId="1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10" fontId="2" fillId="0" borderId="16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10" fontId="2" fillId="0" borderId="14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10" fontId="2" fillId="0" borderId="15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0" fontId="2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 wrapText="1"/>
    </xf>
    <xf numFmtId="10" fontId="2" fillId="0" borderId="14" xfId="1" applyNumberFormat="1" applyFont="1" applyFill="1" applyBorder="1" applyAlignment="1">
      <alignment horizontal="right" vertical="center" wrapText="1"/>
    </xf>
    <xf numFmtId="10" fontId="2" fillId="0" borderId="15" xfId="1" applyNumberFormat="1" applyFont="1" applyFill="1" applyBorder="1" applyAlignment="1">
      <alignment horizontal="right" vertical="center" wrapText="1"/>
    </xf>
    <xf numFmtId="10" fontId="2" fillId="0" borderId="16" xfId="1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10" fontId="2" fillId="2" borderId="9" xfId="1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3" sqref="E3"/>
    </sheetView>
  </sheetViews>
  <sheetFormatPr defaultColWidth="15" defaultRowHeight="16.5"/>
  <cols>
    <col min="1" max="3" width="15" style="1"/>
    <col min="4" max="4" width="15" style="28"/>
    <col min="5" max="5" width="28.75" style="28" customWidth="1"/>
    <col min="6" max="6" width="33.25" style="1" bestFit="1" customWidth="1"/>
    <col min="7" max="7" width="15" style="2"/>
    <col min="8" max="8" width="15" style="1"/>
    <col min="9" max="9" width="7.5" style="1" bestFit="1" customWidth="1"/>
    <col min="10" max="16384" width="15" style="1"/>
  </cols>
  <sheetData>
    <row r="2" spans="2:9" ht="33">
      <c r="B2" s="51"/>
      <c r="C2" s="47" t="s">
        <v>0</v>
      </c>
      <c r="D2" s="52" t="s">
        <v>83</v>
      </c>
      <c r="E2" s="56" t="s">
        <v>108</v>
      </c>
      <c r="F2" s="47" t="s">
        <v>103</v>
      </c>
      <c r="G2" s="49" t="s">
        <v>1</v>
      </c>
      <c r="H2" s="53" t="s">
        <v>2</v>
      </c>
      <c r="I2" s="54"/>
    </row>
    <row r="3" spans="2:9" ht="17.25" thickBot="1">
      <c r="B3" s="3" t="s">
        <v>3</v>
      </c>
      <c r="C3" s="4" t="s">
        <v>4</v>
      </c>
      <c r="D3" s="29" t="s">
        <v>5</v>
      </c>
      <c r="E3" s="6" t="s">
        <v>6</v>
      </c>
      <c r="F3" s="4" t="s">
        <v>7</v>
      </c>
      <c r="G3" s="7">
        <v>6.54E-2</v>
      </c>
      <c r="H3" s="5"/>
      <c r="I3" s="8"/>
    </row>
    <row r="4" spans="2:9">
      <c r="B4" s="9"/>
      <c r="C4" s="10"/>
      <c r="D4" s="30" t="s">
        <v>8</v>
      </c>
      <c r="E4" s="12" t="s">
        <v>9</v>
      </c>
      <c r="F4" s="10" t="s">
        <v>10</v>
      </c>
      <c r="G4" s="13">
        <v>6.1400000000000003E-2</v>
      </c>
      <c r="H4" s="11"/>
      <c r="I4" s="14"/>
    </row>
    <row r="5" spans="2:9">
      <c r="B5" s="9"/>
      <c r="C5" s="17"/>
      <c r="D5" s="31"/>
      <c r="E5" s="16"/>
      <c r="F5" s="17"/>
      <c r="G5" s="18"/>
      <c r="H5" s="15"/>
      <c r="I5" s="19"/>
    </row>
    <row r="6" spans="2:9" ht="17.25" thickBot="1">
      <c r="B6" s="9"/>
      <c r="C6" s="4" t="s">
        <v>11</v>
      </c>
      <c r="D6" s="29" t="s">
        <v>12</v>
      </c>
      <c r="E6" s="6" t="s">
        <v>13</v>
      </c>
      <c r="F6" s="4" t="s">
        <v>14</v>
      </c>
      <c r="G6" s="7">
        <v>0.03</v>
      </c>
      <c r="H6" s="5"/>
      <c r="I6" s="8"/>
    </row>
    <row r="7" spans="2:9">
      <c r="B7" s="9"/>
      <c r="C7" s="10"/>
      <c r="D7" s="30" t="s">
        <v>15</v>
      </c>
      <c r="E7" s="12" t="s">
        <v>16</v>
      </c>
      <c r="F7" s="10" t="s">
        <v>17</v>
      </c>
      <c r="G7" s="13">
        <v>3.5700000000000003E-2</v>
      </c>
      <c r="H7" s="11"/>
      <c r="I7" s="14"/>
    </row>
    <row r="8" spans="2:9">
      <c r="B8" s="9"/>
      <c r="C8" s="10"/>
      <c r="D8" s="30"/>
      <c r="E8" s="12"/>
      <c r="F8" s="10" t="s">
        <v>18</v>
      </c>
      <c r="G8" s="13">
        <v>4.2099999999999999E-2</v>
      </c>
      <c r="H8" s="11"/>
      <c r="I8" s="14"/>
    </row>
    <row r="9" spans="2:9">
      <c r="B9" s="9"/>
      <c r="C9" s="17"/>
      <c r="D9" s="31"/>
      <c r="E9" s="16"/>
      <c r="F9" s="17"/>
      <c r="G9" s="18"/>
      <c r="H9" s="15"/>
      <c r="I9" s="19"/>
    </row>
    <row r="10" spans="2:9" ht="17.25" thickBot="1">
      <c r="B10" s="9"/>
      <c r="C10" s="4" t="s">
        <v>19</v>
      </c>
      <c r="D10" s="29" t="s">
        <v>20</v>
      </c>
      <c r="E10" s="6" t="s">
        <v>21</v>
      </c>
      <c r="F10" s="4" t="s">
        <v>22</v>
      </c>
      <c r="G10" s="7">
        <v>5.8299999999999998E-2</v>
      </c>
      <c r="H10" s="5"/>
      <c r="I10" s="8"/>
    </row>
    <row r="11" spans="2:9">
      <c r="B11" s="9"/>
      <c r="C11" s="10"/>
      <c r="D11" s="30" t="s">
        <v>23</v>
      </c>
      <c r="E11" s="12" t="s">
        <v>24</v>
      </c>
      <c r="F11" s="10" t="s">
        <v>25</v>
      </c>
      <c r="G11" s="13">
        <v>3.8399999999999997E-2</v>
      </c>
      <c r="H11" s="11"/>
      <c r="I11" s="14"/>
    </row>
    <row r="12" spans="2:9">
      <c r="B12" s="9"/>
      <c r="C12" s="10"/>
      <c r="D12" s="30"/>
      <c r="E12" s="12"/>
      <c r="F12" s="10" t="s">
        <v>26</v>
      </c>
      <c r="G12" s="13">
        <v>5.5199999999999999E-2</v>
      </c>
      <c r="H12" s="11"/>
      <c r="I12" s="14"/>
    </row>
    <row r="13" spans="2:9">
      <c r="B13" s="9"/>
      <c r="C13" s="10"/>
      <c r="D13" s="30"/>
      <c r="E13" s="12"/>
      <c r="F13" s="10" t="s">
        <v>102</v>
      </c>
      <c r="G13" s="13">
        <v>4.4600000000000001E-2</v>
      </c>
      <c r="H13" s="11"/>
      <c r="I13" s="14"/>
    </row>
    <row r="14" spans="2:9">
      <c r="B14" s="9"/>
      <c r="C14" s="17"/>
      <c r="D14" s="31"/>
      <c r="E14" s="16"/>
      <c r="F14" s="17"/>
      <c r="G14" s="18"/>
      <c r="H14" s="15"/>
      <c r="I14" s="19"/>
    </row>
    <row r="15" spans="2:9">
      <c r="B15" s="9"/>
      <c r="C15" s="4" t="s">
        <v>27</v>
      </c>
      <c r="D15" s="29" t="s">
        <v>28</v>
      </c>
      <c r="E15" s="32" t="s">
        <v>29</v>
      </c>
      <c r="F15" s="4" t="s">
        <v>30</v>
      </c>
      <c r="G15" s="7">
        <v>4.9099999999999998E-2</v>
      </c>
      <c r="H15" s="5"/>
      <c r="I15" s="8"/>
    </row>
    <row r="16" spans="2:9">
      <c r="B16" s="9"/>
      <c r="C16" s="10"/>
      <c r="D16" s="30" t="s">
        <v>31</v>
      </c>
      <c r="E16" s="33" t="s">
        <v>32</v>
      </c>
      <c r="F16" s="10" t="s">
        <v>33</v>
      </c>
      <c r="G16" s="13">
        <v>6.6699999999999995E-2</v>
      </c>
      <c r="H16" s="11"/>
      <c r="I16" s="14"/>
    </row>
    <row r="17" spans="2:9">
      <c r="B17" s="9"/>
      <c r="C17" s="17"/>
      <c r="D17" s="31"/>
      <c r="E17" s="16"/>
      <c r="F17" s="17"/>
      <c r="G17" s="18"/>
      <c r="H17" s="15"/>
      <c r="I17" s="19"/>
    </row>
    <row r="18" spans="2:9" ht="17.25" thickBot="1">
      <c r="B18" s="9"/>
      <c r="C18" s="4" t="s">
        <v>34</v>
      </c>
      <c r="D18" s="29" t="s">
        <v>35</v>
      </c>
      <c r="E18" s="6" t="s">
        <v>36</v>
      </c>
      <c r="F18" s="4" t="s">
        <v>37</v>
      </c>
      <c r="G18" s="7">
        <v>7.2599999999999998E-2</v>
      </c>
      <c r="H18" s="5"/>
      <c r="I18" s="8"/>
    </row>
    <row r="19" spans="2:9">
      <c r="B19" s="9"/>
      <c r="C19" s="10"/>
      <c r="D19" s="30" t="s">
        <v>38</v>
      </c>
      <c r="E19" s="12" t="s">
        <v>39</v>
      </c>
      <c r="F19" s="10"/>
      <c r="G19" s="13"/>
      <c r="H19" s="11"/>
      <c r="I19" s="14"/>
    </row>
    <row r="20" spans="2:9">
      <c r="B20" s="9"/>
      <c r="C20" s="17"/>
      <c r="D20" s="31"/>
      <c r="E20" s="16"/>
      <c r="F20" s="17"/>
      <c r="G20" s="18"/>
      <c r="H20" s="15"/>
      <c r="I20" s="19"/>
    </row>
    <row r="21" spans="2:9" ht="17.25" thickBot="1">
      <c r="B21" s="9"/>
      <c r="C21" s="10" t="s">
        <v>40</v>
      </c>
      <c r="D21" s="30" t="s">
        <v>41</v>
      </c>
      <c r="E21" s="21" t="s">
        <v>42</v>
      </c>
      <c r="F21" s="10" t="s">
        <v>43</v>
      </c>
      <c r="G21" s="13">
        <v>4.6300000000000001E-2</v>
      </c>
      <c r="H21" s="11"/>
      <c r="I21" s="14"/>
    </row>
    <row r="22" spans="2:9">
      <c r="B22" s="9"/>
      <c r="C22" s="10"/>
      <c r="D22" s="30" t="s">
        <v>44</v>
      </c>
      <c r="E22" s="12" t="s">
        <v>45</v>
      </c>
      <c r="F22" s="10" t="s">
        <v>46</v>
      </c>
      <c r="G22" s="13">
        <v>3.2199999999999999E-2</v>
      </c>
      <c r="H22" s="11"/>
      <c r="I22" s="14"/>
    </row>
    <row r="23" spans="2:9">
      <c r="B23" s="9"/>
      <c r="C23" s="10"/>
      <c r="D23" s="30"/>
      <c r="E23" s="12"/>
      <c r="F23" s="10" t="s">
        <v>47</v>
      </c>
      <c r="G23" s="13">
        <v>4.65E-2</v>
      </c>
      <c r="H23" s="11"/>
      <c r="I23" s="14"/>
    </row>
    <row r="24" spans="2:9">
      <c r="B24" s="9"/>
      <c r="C24" s="10"/>
      <c r="D24" s="30"/>
      <c r="E24" s="12"/>
      <c r="F24" s="10" t="s">
        <v>48</v>
      </c>
      <c r="G24" s="13">
        <v>3.7900000000000003E-2</v>
      </c>
      <c r="H24" s="11"/>
      <c r="I24" s="14"/>
    </row>
    <row r="25" spans="2:9">
      <c r="B25" s="9"/>
      <c r="C25" s="10"/>
      <c r="D25" s="30"/>
      <c r="E25" s="12"/>
      <c r="F25" s="10" t="s">
        <v>49</v>
      </c>
      <c r="G25" s="13">
        <v>4.4499999999999998E-2</v>
      </c>
      <c r="H25" s="11" t="s">
        <v>88</v>
      </c>
      <c r="I25" s="14"/>
    </row>
    <row r="26" spans="2:9">
      <c r="B26" s="9"/>
      <c r="C26" s="10"/>
      <c r="D26" s="30"/>
      <c r="E26" s="12"/>
      <c r="F26" s="10" t="s">
        <v>104</v>
      </c>
      <c r="G26" s="13">
        <v>3.44E-2</v>
      </c>
      <c r="H26" s="11"/>
      <c r="I26" s="14"/>
    </row>
    <row r="27" spans="2:9">
      <c r="B27" s="9"/>
      <c r="C27" s="10"/>
      <c r="D27" s="30"/>
      <c r="E27" s="12"/>
      <c r="F27" s="10" t="s">
        <v>50</v>
      </c>
      <c r="G27" s="13">
        <v>4.1700000000000001E-2</v>
      </c>
      <c r="H27" s="11"/>
      <c r="I27" s="14"/>
    </row>
    <row r="28" spans="2:9">
      <c r="B28" s="9"/>
      <c r="C28" s="10"/>
      <c r="D28" s="30"/>
      <c r="E28" s="12"/>
      <c r="F28" s="10" t="s">
        <v>51</v>
      </c>
      <c r="G28" s="13">
        <v>4.7899999999999998E-2</v>
      </c>
      <c r="H28" s="11" t="s">
        <v>87</v>
      </c>
      <c r="I28" s="14"/>
    </row>
    <row r="29" spans="2:9">
      <c r="B29" s="9"/>
      <c r="C29" s="10"/>
      <c r="D29" s="30"/>
      <c r="E29" s="12"/>
      <c r="F29" s="10" t="s">
        <v>52</v>
      </c>
      <c r="G29" s="13">
        <v>6.4199999999999993E-2</v>
      </c>
      <c r="H29" s="11"/>
      <c r="I29" s="14"/>
    </row>
    <row r="30" spans="2:9">
      <c r="B30" s="9"/>
      <c r="C30" s="10"/>
      <c r="D30" s="30"/>
      <c r="E30" s="12"/>
      <c r="F30" s="10" t="s">
        <v>53</v>
      </c>
      <c r="G30" s="13">
        <v>3.0300000000000001E-2</v>
      </c>
      <c r="H30" s="11"/>
      <c r="I30" s="14"/>
    </row>
    <row r="31" spans="2:9">
      <c r="B31" s="9"/>
      <c r="C31" s="10"/>
      <c r="D31" s="30"/>
      <c r="E31" s="12"/>
      <c r="F31" s="10" t="s">
        <v>77</v>
      </c>
      <c r="G31" s="13">
        <v>3.5299999999999998E-2</v>
      </c>
      <c r="H31" s="11"/>
      <c r="I31" s="14"/>
    </row>
    <row r="32" spans="2:9">
      <c r="B32" s="20"/>
      <c r="C32" s="17"/>
      <c r="D32" s="31"/>
      <c r="E32" s="16"/>
      <c r="F32" s="17"/>
      <c r="G32" s="18"/>
      <c r="H32" s="15"/>
      <c r="I32" s="19"/>
    </row>
    <row r="33" spans="2:8">
      <c r="F33" s="1">
        <f>COUNTA(F3:F32)</f>
        <v>23</v>
      </c>
    </row>
    <row r="35" spans="2:8" s="11" customFormat="1">
      <c r="B35" s="47"/>
      <c r="C35" s="46" t="s">
        <v>54</v>
      </c>
      <c r="D35" s="47" t="s">
        <v>55</v>
      </c>
      <c r="E35" s="48" t="s">
        <v>56</v>
      </c>
      <c r="F35" s="49" t="str">
        <f>G2</f>
        <v>配当利回り（予）（'19/1/4)</v>
      </c>
      <c r="G35" s="50" t="str">
        <f>H2</f>
        <v>備考</v>
      </c>
      <c r="H35" s="23"/>
    </row>
    <row r="36" spans="2:8" s="11" customFormat="1" ht="33">
      <c r="B36" s="9" t="s">
        <v>105</v>
      </c>
      <c r="C36" s="34" t="s">
        <v>57</v>
      </c>
      <c r="D36" s="12" t="s">
        <v>78</v>
      </c>
      <c r="E36" s="22" t="s">
        <v>79</v>
      </c>
      <c r="F36" s="43">
        <v>6.4899999999999999E-2</v>
      </c>
      <c r="G36" s="35"/>
      <c r="H36" s="25"/>
    </row>
    <row r="37" spans="2:8" s="11" customFormat="1">
      <c r="B37" s="9"/>
      <c r="C37" s="34"/>
      <c r="D37" s="12" t="s">
        <v>84</v>
      </c>
      <c r="E37" s="22" t="s">
        <v>58</v>
      </c>
      <c r="F37" s="43">
        <v>3.1E-2</v>
      </c>
      <c r="G37" s="35"/>
      <c r="H37" s="25"/>
    </row>
    <row r="38" spans="2:8" s="11" customFormat="1">
      <c r="B38" s="9"/>
      <c r="C38" s="34"/>
      <c r="D38" s="12" t="s">
        <v>89</v>
      </c>
      <c r="E38" s="22" t="s">
        <v>90</v>
      </c>
      <c r="F38" s="43">
        <v>4.8000000000000001E-2</v>
      </c>
      <c r="G38" s="35"/>
      <c r="H38" s="25"/>
    </row>
    <row r="39" spans="2:8" s="11" customFormat="1">
      <c r="B39" s="9"/>
      <c r="C39" s="34"/>
      <c r="D39" s="12" t="s">
        <v>91</v>
      </c>
      <c r="E39" s="22" t="s">
        <v>92</v>
      </c>
      <c r="F39" s="43">
        <v>5.0999999999999997E-2</v>
      </c>
      <c r="G39" s="35"/>
      <c r="H39" s="25"/>
    </row>
    <row r="40" spans="2:8" s="11" customFormat="1">
      <c r="B40" s="9"/>
      <c r="C40" s="34"/>
      <c r="D40" s="12" t="s">
        <v>100</v>
      </c>
      <c r="E40" s="22" t="s">
        <v>101</v>
      </c>
      <c r="F40" s="43">
        <v>6.9099999999999995E-2</v>
      </c>
      <c r="G40" s="35"/>
      <c r="H40" s="25"/>
    </row>
    <row r="41" spans="2:8" s="11" customFormat="1">
      <c r="B41" s="9"/>
      <c r="C41" s="34"/>
      <c r="D41" s="12"/>
      <c r="E41" s="22"/>
      <c r="F41" s="43"/>
      <c r="G41" s="35"/>
      <c r="H41" s="25"/>
    </row>
    <row r="42" spans="2:8" s="11" customFormat="1" ht="33">
      <c r="B42" s="9"/>
      <c r="C42" s="39" t="s">
        <v>59</v>
      </c>
      <c r="D42" s="32" t="s">
        <v>80</v>
      </c>
      <c r="E42" s="29" t="s">
        <v>81</v>
      </c>
      <c r="F42" s="7">
        <v>8.3900000000000002E-2</v>
      </c>
      <c r="G42" s="8" t="s">
        <v>82</v>
      </c>
    </row>
    <row r="43" spans="2:8" s="11" customFormat="1">
      <c r="B43" s="9"/>
      <c r="C43" s="34"/>
      <c r="D43" s="33" t="s">
        <v>86</v>
      </c>
      <c r="E43" s="30" t="s">
        <v>85</v>
      </c>
      <c r="F43" s="13">
        <v>3.2399999999999998E-2</v>
      </c>
      <c r="G43" s="14"/>
    </row>
    <row r="44" spans="2:8" s="11" customFormat="1">
      <c r="B44" s="9"/>
      <c r="C44" s="34"/>
      <c r="D44" s="12" t="s">
        <v>64</v>
      </c>
      <c r="E44" s="22" t="s">
        <v>65</v>
      </c>
      <c r="F44" s="43">
        <v>1.8499999999999999E-2</v>
      </c>
      <c r="G44" s="35"/>
      <c r="H44" s="26"/>
    </row>
    <row r="45" spans="2:8" s="11" customFormat="1">
      <c r="B45" s="9"/>
      <c r="C45" s="34"/>
      <c r="D45" s="12" t="s">
        <v>60</v>
      </c>
      <c r="E45" s="22" t="s">
        <v>61</v>
      </c>
      <c r="F45" s="43">
        <v>4.2999999999999997E-2</v>
      </c>
      <c r="G45" s="35"/>
      <c r="H45" s="24"/>
    </row>
    <row r="46" spans="2:8" s="11" customFormat="1">
      <c r="B46" s="9"/>
      <c r="C46" s="34"/>
      <c r="D46" s="12" t="s">
        <v>62</v>
      </c>
      <c r="E46" s="22" t="s">
        <v>63</v>
      </c>
      <c r="F46" s="43">
        <v>3.1399999999999997E-2</v>
      </c>
      <c r="G46" s="35"/>
      <c r="H46" s="26"/>
    </row>
    <row r="47" spans="2:8" s="11" customFormat="1">
      <c r="B47" s="9"/>
      <c r="C47" s="36"/>
      <c r="D47" s="16"/>
      <c r="E47" s="37"/>
      <c r="F47" s="44"/>
      <c r="G47" s="38"/>
      <c r="H47" s="26"/>
    </row>
    <row r="48" spans="2:8" s="11" customFormat="1" ht="33">
      <c r="B48" s="9"/>
      <c r="C48" s="39" t="s">
        <v>66</v>
      </c>
      <c r="D48" s="42" t="s">
        <v>67</v>
      </c>
      <c r="E48" s="40" t="s">
        <v>68</v>
      </c>
      <c r="F48" s="45">
        <v>4.7100000000000003E-2</v>
      </c>
      <c r="G48" s="41"/>
      <c r="H48" s="26"/>
    </row>
    <row r="49" spans="2:8" s="11" customFormat="1">
      <c r="B49" s="9"/>
      <c r="C49" s="34"/>
      <c r="D49" s="12" t="s">
        <v>69</v>
      </c>
      <c r="E49" s="22" t="s">
        <v>70</v>
      </c>
      <c r="F49" s="43">
        <v>2.8199999999999999E-2</v>
      </c>
      <c r="G49" s="35"/>
      <c r="H49" s="26"/>
    </row>
    <row r="50" spans="2:8" s="11" customFormat="1">
      <c r="B50" s="9"/>
      <c r="C50" s="34"/>
      <c r="D50" s="12" t="s">
        <v>71</v>
      </c>
      <c r="E50" s="22" t="s">
        <v>72</v>
      </c>
      <c r="F50" s="43">
        <v>2.8500000000000001E-2</v>
      </c>
      <c r="G50" s="35"/>
      <c r="H50" s="26"/>
    </row>
    <row r="51" spans="2:8" s="11" customFormat="1">
      <c r="B51" s="9"/>
      <c r="C51" s="34"/>
      <c r="D51" s="12" t="s">
        <v>73</v>
      </c>
      <c r="E51" s="22" t="s">
        <v>74</v>
      </c>
      <c r="F51" s="43">
        <v>2.64E-2</v>
      </c>
      <c r="G51" s="35"/>
      <c r="H51" s="26"/>
    </row>
    <row r="52" spans="2:8" s="11" customFormat="1">
      <c r="B52" s="9"/>
      <c r="C52" s="34"/>
      <c r="D52" s="12" t="s">
        <v>75</v>
      </c>
      <c r="E52" s="22" t="s">
        <v>76</v>
      </c>
      <c r="F52" s="43">
        <v>1.8200000000000001E-2</v>
      </c>
      <c r="G52" s="35"/>
      <c r="H52" s="26"/>
    </row>
    <row r="53" spans="2:8" s="11" customFormat="1" ht="33">
      <c r="B53" s="9"/>
      <c r="C53" s="34"/>
      <c r="D53" s="12" t="s">
        <v>95</v>
      </c>
      <c r="E53" s="22" t="s">
        <v>107</v>
      </c>
      <c r="F53" s="43">
        <v>6.7699999999999996E-2</v>
      </c>
      <c r="G53" s="35"/>
      <c r="H53" s="26"/>
    </row>
    <row r="54" spans="2:8" s="11" customFormat="1" ht="33">
      <c r="B54" s="9"/>
      <c r="C54" s="34"/>
      <c r="D54" s="12" t="s">
        <v>96</v>
      </c>
      <c r="E54" s="22" t="s">
        <v>97</v>
      </c>
      <c r="F54" s="43">
        <v>2.4299999999999999E-2</v>
      </c>
      <c r="G54" s="35"/>
      <c r="H54" s="26"/>
    </row>
    <row r="55" spans="2:8" s="11" customFormat="1">
      <c r="B55" s="9"/>
      <c r="C55" s="34"/>
      <c r="D55" s="12" t="s">
        <v>98</v>
      </c>
      <c r="E55" s="22" t="s">
        <v>99</v>
      </c>
      <c r="F55" s="43">
        <v>3.5799999999999998E-2</v>
      </c>
      <c r="G55" s="35"/>
      <c r="H55" s="26"/>
    </row>
    <row r="56" spans="2:8" s="11" customFormat="1">
      <c r="B56" s="9"/>
      <c r="C56" s="34"/>
      <c r="D56" s="12" t="s">
        <v>93</v>
      </c>
      <c r="E56" s="22" t="s">
        <v>94</v>
      </c>
      <c r="F56" s="43">
        <v>6.1800000000000001E-2</v>
      </c>
      <c r="G56" s="55" t="s">
        <v>106</v>
      </c>
      <c r="H56" s="26"/>
    </row>
    <row r="57" spans="2:8" s="11" customFormat="1">
      <c r="B57" s="20"/>
      <c r="C57" s="36"/>
      <c r="D57" s="16"/>
      <c r="E57" s="37"/>
      <c r="F57" s="44"/>
      <c r="G57" s="38"/>
      <c r="H57" s="26"/>
    </row>
    <row r="58" spans="2:8" s="11" customFormat="1">
      <c r="C58" s="22"/>
      <c r="D58" s="22"/>
      <c r="E58" s="24">
        <f>COUNTA(E36:E57)</f>
        <v>19</v>
      </c>
      <c r="F58" s="25"/>
      <c r="G58" s="26"/>
      <c r="H58" s="26"/>
    </row>
    <row r="59" spans="2:8" s="11" customFormat="1">
      <c r="C59" s="22"/>
      <c r="D59" s="22"/>
      <c r="E59" s="22"/>
      <c r="F59" s="25"/>
      <c r="G59" s="26"/>
      <c r="H59" s="26"/>
    </row>
    <row r="60" spans="2:8" s="11" customFormat="1">
      <c r="C60" s="22"/>
      <c r="D60" s="22"/>
      <c r="E60" s="22"/>
      <c r="F60" s="25"/>
      <c r="G60" s="26"/>
      <c r="H60" s="26"/>
    </row>
    <row r="61" spans="2:8" s="11" customFormat="1">
      <c r="C61" s="22"/>
      <c r="D61" s="22"/>
      <c r="E61" s="22"/>
      <c r="F61" s="25"/>
      <c r="G61" s="26"/>
      <c r="H61" s="26"/>
    </row>
    <row r="62" spans="2:8" s="11" customFormat="1">
      <c r="C62" s="22"/>
      <c r="D62" s="22"/>
      <c r="E62" s="22"/>
      <c r="F62" s="25"/>
      <c r="G62" s="26"/>
      <c r="H62" s="26"/>
    </row>
    <row r="63" spans="2:8" s="11" customFormat="1">
      <c r="C63" s="22"/>
      <c r="D63" s="22"/>
      <c r="E63" s="22"/>
      <c r="F63" s="25"/>
      <c r="G63" s="26"/>
      <c r="H63" s="26"/>
    </row>
    <row r="64" spans="2:8" s="11" customFormat="1">
      <c r="C64" s="22"/>
      <c r="E64" s="30"/>
      <c r="G64" s="26"/>
      <c r="H64" s="26"/>
    </row>
    <row r="65" spans="3:8" s="11" customFormat="1">
      <c r="C65" s="22"/>
      <c r="E65" s="30"/>
      <c r="G65" s="26"/>
      <c r="H65" s="26"/>
    </row>
    <row r="66" spans="3:8" s="11" customFormat="1">
      <c r="C66" s="22"/>
      <c r="E66" s="30"/>
      <c r="G66" s="26"/>
      <c r="H66" s="26"/>
    </row>
    <row r="67" spans="3:8" s="11" customFormat="1">
      <c r="C67" s="22"/>
      <c r="E67" s="30"/>
      <c r="G67" s="26"/>
      <c r="H67" s="26"/>
    </row>
    <row r="68" spans="3:8" s="11" customFormat="1">
      <c r="D68" s="30"/>
      <c r="E68" s="30"/>
      <c r="F68" s="27"/>
    </row>
    <row r="69" spans="3:8" s="11" customFormat="1">
      <c r="D69" s="30"/>
      <c r="E69" s="30"/>
      <c r="F69" s="27"/>
    </row>
    <row r="70" spans="3:8" s="11" customFormat="1">
      <c r="D70" s="30"/>
      <c r="E70" s="30"/>
      <c r="F70" s="27"/>
    </row>
    <row r="71" spans="3:8" s="11" customFormat="1">
      <c r="D71" s="30"/>
      <c r="E71" s="30"/>
      <c r="F71" s="27"/>
    </row>
    <row r="72" spans="3:8" s="11" customFormat="1">
      <c r="D72" s="30"/>
      <c r="E72" s="30"/>
      <c r="F72" s="27"/>
    </row>
    <row r="73" spans="3:8" s="11" customFormat="1">
      <c r="D73" s="30"/>
      <c r="E73" s="30"/>
      <c r="F73" s="27"/>
    </row>
    <row r="74" spans="3:8" s="11" customFormat="1">
      <c r="D74" s="30"/>
      <c r="E74" s="30"/>
      <c r="G74" s="27"/>
    </row>
    <row r="75" spans="3:8" s="11" customFormat="1">
      <c r="D75" s="30"/>
      <c r="E75" s="30"/>
      <c r="G75" s="27"/>
    </row>
    <row r="76" spans="3:8" s="11" customFormat="1">
      <c r="D76" s="30"/>
      <c r="E76" s="30"/>
      <c r="G76" s="27"/>
    </row>
    <row r="77" spans="3:8" s="11" customFormat="1">
      <c r="D77" s="30"/>
      <c r="E77" s="30"/>
      <c r="G77" s="27"/>
    </row>
    <row r="78" spans="3:8" s="11" customFormat="1">
      <c r="D78" s="30"/>
      <c r="E78" s="30"/>
      <c r="G78" s="27"/>
    </row>
    <row r="79" spans="3:8" s="11" customFormat="1">
      <c r="D79" s="30"/>
      <c r="E79" s="30"/>
      <c r="G79" s="27"/>
    </row>
    <row r="80" spans="3:8" s="11" customFormat="1">
      <c r="D80" s="30"/>
      <c r="E80" s="30"/>
      <c r="G80" s="27"/>
    </row>
    <row r="81" spans="4:7" s="11" customFormat="1">
      <c r="D81" s="30"/>
      <c r="E81" s="30"/>
      <c r="G81" s="27"/>
    </row>
    <row r="82" spans="4:7" s="11" customFormat="1">
      <c r="D82" s="30"/>
      <c r="E82" s="30"/>
      <c r="G82" s="27"/>
    </row>
    <row r="83" spans="4:7" s="11" customFormat="1">
      <c r="D83" s="30"/>
      <c r="E83" s="30"/>
      <c r="G83" s="27"/>
    </row>
    <row r="84" spans="4:7" s="11" customFormat="1">
      <c r="D84" s="30"/>
      <c r="E84" s="30"/>
      <c r="G84" s="27"/>
    </row>
    <row r="85" spans="4:7" s="11" customFormat="1">
      <c r="D85" s="30"/>
      <c r="E85" s="30"/>
      <c r="G85" s="27"/>
    </row>
    <row r="86" spans="4:7" s="11" customFormat="1">
      <c r="D86" s="30"/>
      <c r="E86" s="30"/>
      <c r="G86" s="27"/>
    </row>
    <row r="87" spans="4:7" s="11" customFormat="1">
      <c r="D87" s="30"/>
      <c r="E87" s="30"/>
      <c r="G87" s="27"/>
    </row>
  </sheetData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2019-01-08T11:09:26Z</dcterms:modified>
</cp:coreProperties>
</file>